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erk\Documents\Haughton\Clerks Reports\"/>
    </mc:Choice>
  </mc:AlternateContent>
  <bookViews>
    <workbookView xWindow="0" yWindow="0" windowWidth="25095" windowHeight="37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5" i="1" l="1"/>
  <c r="E20" i="1"/>
  <c r="E21" i="1"/>
  <c r="C18" i="1" l="1"/>
  <c r="E18" i="1" l="1"/>
  <c r="E19" i="1"/>
  <c r="E29" i="1" l="1"/>
  <c r="E17" i="1"/>
  <c r="E16" i="1"/>
  <c r="E15" i="1"/>
  <c r="E14" i="1"/>
  <c r="E13" i="1"/>
  <c r="E12" i="1"/>
  <c r="E11" i="1"/>
  <c r="E28" i="1" l="1"/>
  <c r="E31" i="1" s="1"/>
  <c r="E33" i="1"/>
</calcChain>
</file>

<file path=xl/sharedStrings.xml><?xml version="1.0" encoding="utf-8"?>
<sst xmlns="http://schemas.openxmlformats.org/spreadsheetml/2006/main" count="51" uniqueCount="41">
  <si>
    <t>Haughton Parish Council</t>
  </si>
  <si>
    <t>The following accounts are presented for approval:</t>
  </si>
  <si>
    <t>Paid To</t>
  </si>
  <si>
    <t>Details</t>
  </si>
  <si>
    <t>Amt</t>
  </si>
  <si>
    <t>VAT</t>
  </si>
  <si>
    <t>Total to pay</t>
  </si>
  <si>
    <t>JWH</t>
  </si>
  <si>
    <t>R Mathews</t>
  </si>
  <si>
    <t>SBC</t>
  </si>
  <si>
    <t>Total:</t>
  </si>
  <si>
    <t>To be paid:</t>
  </si>
  <si>
    <t>L Horritt</t>
  </si>
  <si>
    <t>BKV Account</t>
  </si>
  <si>
    <t>TOTAL</t>
  </si>
  <si>
    <t>------------------------------------------</t>
  </si>
  <si>
    <t>--------------------------------------------</t>
  </si>
  <si>
    <t>Authorised Signatory</t>
  </si>
  <si>
    <t>Dated….............................................</t>
  </si>
  <si>
    <t>Dated ……………………………</t>
  </si>
  <si>
    <t>FINANCE – October 2016</t>
  </si>
  <si>
    <t>Accounts for approval – October 2016</t>
  </si>
  <si>
    <t>Grant Thornton</t>
  </si>
  <si>
    <t>Annual Audit</t>
  </si>
  <si>
    <t>Village Hall</t>
  </si>
  <si>
    <t>Hire Sept</t>
  </si>
  <si>
    <t>Amenity Visit</t>
  </si>
  <si>
    <t>Grass cutting Sept</t>
  </si>
  <si>
    <t>Salary Oct</t>
  </si>
  <si>
    <t xml:space="preserve">Salary Oct plus Aug </t>
  </si>
  <si>
    <t>photocopying</t>
  </si>
  <si>
    <t>R Barker</t>
  </si>
  <si>
    <t>Winter bedding plants</t>
  </si>
  <si>
    <t>Royal British Legion</t>
  </si>
  <si>
    <t>Remembrance Wreath</t>
  </si>
  <si>
    <t>Office Exps</t>
  </si>
  <si>
    <t>Annual Renewal</t>
  </si>
  <si>
    <t>Information Commissioner</t>
  </si>
  <si>
    <t>Donation</t>
  </si>
  <si>
    <t>PCC Grass Mowing</t>
  </si>
  <si>
    <t>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</si>
</sst>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£-809]#,##0;[Red]&quot;-&quot;[$£-809]#,##0"/>
    <numFmt numFmtId="165" formatCode="[$£-809]#,##0.00;[Red]&quot;-&quot;[$£-809]#,##0.00"/>
  </numFmts>
  <fonts count="4" x14ac:knownFonts="1">
    <font>
      <sz val="11"/>
      <color rgb="FF000000"/>
      <name val="Calibri"/>
      <family val="2"/>
    </font>
    <font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5"/>
    </xf>
    <xf numFmtId="0" fontId="2" fillId="0" borderId="1" xfId="0" applyFont="1" applyBorder="1" applyAlignment="1">
      <alignment vertical="center"/>
    </xf>
    <xf numFmtId="4" fontId="0" fillId="0" borderId="1" xfId="0" applyNumberFormat="1" applyBorder="1"/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0" fillId="0" borderId="0" xfId="0" applyNumberFormat="1"/>
    <xf numFmtId="4" fontId="0" fillId="0" borderId="0" xfId="0" applyNumberFormat="1"/>
    <xf numFmtId="165" fontId="3" fillId="0" borderId="0" xfId="0" applyNumberFormat="1" applyFont="1" applyAlignment="1">
      <alignment horizontal="left" vertical="center" indent="15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4" fontId="0" fillId="0" borderId="0" xfId="0" applyNumberFormat="1" applyBorder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F17" sqref="F17"/>
    </sheetView>
  </sheetViews>
  <sheetFormatPr defaultRowHeight="15" x14ac:dyDescent="0.25"/>
  <cols>
    <col min="1" max="1" width="24.85546875" customWidth="1"/>
    <col min="2" max="2" width="24.42578125" customWidth="1"/>
    <col min="3" max="3" width="12.7109375" customWidth="1"/>
    <col min="4" max="4" width="11.140625" customWidth="1"/>
    <col min="5" max="5" width="18.140625" customWidth="1"/>
    <col min="6" max="6" width="9" customWidth="1"/>
  </cols>
  <sheetData>
    <row r="1" spans="1:11" x14ac:dyDescent="0.25">
      <c r="A1" s="1" t="s">
        <v>0</v>
      </c>
    </row>
    <row r="2" spans="1:11" x14ac:dyDescent="0.25">
      <c r="A2" s="1" t="s">
        <v>20</v>
      </c>
    </row>
    <row r="3" spans="1:11" x14ac:dyDescent="0.25">
      <c r="A3" s="2"/>
    </row>
    <row r="4" spans="1:11" x14ac:dyDescent="0.25">
      <c r="A4" s="2"/>
    </row>
    <row r="5" spans="1:11" x14ac:dyDescent="0.25">
      <c r="A5" s="2" t="s">
        <v>1</v>
      </c>
    </row>
    <row r="6" spans="1:11" x14ac:dyDescent="0.25">
      <c r="A6" s="3"/>
    </row>
    <row r="7" spans="1:11" x14ac:dyDescent="0.25">
      <c r="A7" s="3" t="s">
        <v>21</v>
      </c>
    </row>
    <row r="8" spans="1:11" x14ac:dyDescent="0.25">
      <c r="A8" s="3"/>
    </row>
    <row r="9" spans="1:11" x14ac:dyDescent="0.25">
      <c r="A9" s="3" t="s">
        <v>11</v>
      </c>
    </row>
    <row r="10" spans="1:11" x14ac:dyDescent="0.25">
      <c r="A10" s="4" t="s">
        <v>2</v>
      </c>
      <c r="B10" s="5" t="s">
        <v>3</v>
      </c>
      <c r="C10" s="4" t="s">
        <v>4</v>
      </c>
      <c r="D10" s="3" t="s">
        <v>5</v>
      </c>
      <c r="E10" s="3" t="s">
        <v>6</v>
      </c>
      <c r="G10" s="5"/>
      <c r="I10" s="5"/>
      <c r="K10" s="5"/>
    </row>
    <row r="11" spans="1:11" x14ac:dyDescent="0.25">
      <c r="A11" s="6" t="s">
        <v>22</v>
      </c>
      <c r="B11" s="6" t="s">
        <v>23</v>
      </c>
      <c r="C11" s="7">
        <v>100</v>
      </c>
      <c r="D11" s="7">
        <v>20</v>
      </c>
      <c r="E11" s="7">
        <f t="shared" ref="E11:E21" si="0">+C11+D11</f>
        <v>120</v>
      </c>
      <c r="F11" s="9"/>
      <c r="H11" s="8"/>
      <c r="J11" s="9"/>
    </row>
    <row r="12" spans="1:11" x14ac:dyDescent="0.25">
      <c r="A12" s="6" t="s">
        <v>24</v>
      </c>
      <c r="B12" s="6" t="s">
        <v>25</v>
      </c>
      <c r="C12" s="7">
        <v>23</v>
      </c>
      <c r="D12" s="7">
        <v>0</v>
      </c>
      <c r="E12" s="7">
        <f t="shared" si="0"/>
        <v>23</v>
      </c>
      <c r="F12" s="9"/>
      <c r="H12" s="8"/>
      <c r="J12" s="9"/>
    </row>
    <row r="13" spans="1:11" x14ac:dyDescent="0.25">
      <c r="A13" s="6" t="s">
        <v>9</v>
      </c>
      <c r="B13" s="6" t="s">
        <v>26</v>
      </c>
      <c r="C13" s="7">
        <v>68.33</v>
      </c>
      <c r="D13" s="7">
        <v>13.67</v>
      </c>
      <c r="E13" s="7">
        <f t="shared" si="0"/>
        <v>82</v>
      </c>
      <c r="F13" s="9"/>
      <c r="H13" s="8"/>
      <c r="J13" s="9"/>
    </row>
    <row r="14" spans="1:11" x14ac:dyDescent="0.25">
      <c r="A14" s="6" t="s">
        <v>7</v>
      </c>
      <c r="B14" s="6" t="s">
        <v>27</v>
      </c>
      <c r="C14" s="7">
        <v>644</v>
      </c>
      <c r="D14" s="7">
        <v>0</v>
      </c>
      <c r="E14" s="7">
        <f t="shared" si="0"/>
        <v>644</v>
      </c>
      <c r="F14" s="9"/>
      <c r="H14" s="8"/>
      <c r="J14" s="9"/>
    </row>
    <row r="15" spans="1:11" x14ac:dyDescent="0.25">
      <c r="A15" s="6" t="s">
        <v>8</v>
      </c>
      <c r="B15" s="6" t="s">
        <v>28</v>
      </c>
      <c r="C15" s="7">
        <v>53.36</v>
      </c>
      <c r="D15" s="7">
        <v>0</v>
      </c>
      <c r="E15" s="7">
        <f t="shared" si="0"/>
        <v>53.36</v>
      </c>
      <c r="F15" s="9"/>
      <c r="H15" s="8"/>
      <c r="J15" s="9"/>
    </row>
    <row r="16" spans="1:11" x14ac:dyDescent="0.25">
      <c r="A16" s="6" t="s">
        <v>12</v>
      </c>
      <c r="B16" s="6" t="s">
        <v>29</v>
      </c>
      <c r="C16" s="7">
        <v>363.62</v>
      </c>
      <c r="D16" s="7">
        <v>0</v>
      </c>
      <c r="E16" s="7">
        <f t="shared" si="0"/>
        <v>363.62</v>
      </c>
      <c r="F16" s="9"/>
      <c r="H16" s="8"/>
      <c r="J16" s="9"/>
    </row>
    <row r="17" spans="1:11" x14ac:dyDescent="0.25">
      <c r="A17" s="6" t="s">
        <v>33</v>
      </c>
      <c r="B17" s="6" t="s">
        <v>34</v>
      </c>
      <c r="C17" s="7">
        <v>50</v>
      </c>
      <c r="D17" s="7">
        <v>0</v>
      </c>
      <c r="E17" s="7">
        <f t="shared" si="0"/>
        <v>50</v>
      </c>
      <c r="F17" s="9"/>
      <c r="H17" s="8"/>
      <c r="J17" s="9"/>
    </row>
    <row r="18" spans="1:11" x14ac:dyDescent="0.25">
      <c r="A18" s="6" t="s">
        <v>12</v>
      </c>
      <c r="B18" s="6" t="s">
        <v>35</v>
      </c>
      <c r="C18" s="7">
        <f>32.66-0.56</f>
        <v>32.099999999999994</v>
      </c>
      <c r="D18" s="7">
        <v>0.56000000000000005</v>
      </c>
      <c r="E18" s="7">
        <f t="shared" si="0"/>
        <v>32.659999999999997</v>
      </c>
      <c r="F18" s="9"/>
      <c r="H18" s="8"/>
      <c r="J18" s="9"/>
    </row>
    <row r="19" spans="1:11" x14ac:dyDescent="0.25">
      <c r="A19" s="6" t="s">
        <v>37</v>
      </c>
      <c r="B19" s="6" t="s">
        <v>36</v>
      </c>
      <c r="C19" s="7">
        <v>35</v>
      </c>
      <c r="D19" s="7">
        <v>0</v>
      </c>
      <c r="E19" s="7">
        <f t="shared" si="0"/>
        <v>35</v>
      </c>
      <c r="F19" s="9"/>
      <c r="H19" s="8"/>
      <c r="J19" s="9"/>
    </row>
    <row r="20" spans="1:11" x14ac:dyDescent="0.25">
      <c r="A20" s="6" t="s">
        <v>24</v>
      </c>
      <c r="B20" s="6" t="s">
        <v>38</v>
      </c>
      <c r="C20" s="7">
        <v>750</v>
      </c>
      <c r="D20" s="7">
        <v>0</v>
      </c>
      <c r="E20" s="7">
        <f t="shared" si="0"/>
        <v>750</v>
      </c>
      <c r="F20" s="9"/>
      <c r="H20" s="8"/>
      <c r="J20" s="9"/>
    </row>
    <row r="21" spans="1:11" x14ac:dyDescent="0.25">
      <c r="A21" s="6" t="s">
        <v>39</v>
      </c>
      <c r="B21" s="6" t="s">
        <v>40</v>
      </c>
      <c r="C21" s="7">
        <v>500</v>
      </c>
      <c r="D21" s="7">
        <v>0</v>
      </c>
      <c r="E21" s="7">
        <f t="shared" si="0"/>
        <v>500</v>
      </c>
      <c r="F21" s="9"/>
      <c r="H21" s="8"/>
      <c r="J21" s="9"/>
    </row>
    <row r="22" spans="1:11" x14ac:dyDescent="0.25">
      <c r="A22" s="6"/>
      <c r="B22" s="6"/>
      <c r="C22" s="7"/>
      <c r="D22" s="7"/>
      <c r="E22" s="7"/>
      <c r="F22" s="9"/>
      <c r="H22" s="8"/>
      <c r="J22" s="9"/>
    </row>
    <row r="23" spans="1:11" x14ac:dyDescent="0.25">
      <c r="A23" s="14"/>
      <c r="B23" s="14"/>
      <c r="C23" s="15"/>
      <c r="D23" s="15"/>
      <c r="E23" s="15"/>
      <c r="F23" s="9"/>
      <c r="H23" s="8"/>
      <c r="J23" s="9"/>
    </row>
    <row r="24" spans="1:11" x14ac:dyDescent="0.25">
      <c r="A24" s="2"/>
      <c r="C24" s="11"/>
      <c r="D24" s="11"/>
      <c r="E24" s="11"/>
    </row>
    <row r="25" spans="1:11" x14ac:dyDescent="0.25">
      <c r="A25" s="2"/>
      <c r="C25" s="2" t="s">
        <v>10</v>
      </c>
      <c r="E25" s="10">
        <f>SUM(E11:E21)</f>
        <v>2653.6400000000003</v>
      </c>
    </row>
    <row r="26" spans="1:11" x14ac:dyDescent="0.25">
      <c r="A26" s="3" t="s">
        <v>13</v>
      </c>
    </row>
    <row r="27" spans="1:11" x14ac:dyDescent="0.25">
      <c r="A27" s="4" t="s">
        <v>2</v>
      </c>
      <c r="B27" s="5" t="s">
        <v>3</v>
      </c>
      <c r="C27" s="4" t="s">
        <v>4</v>
      </c>
      <c r="D27" s="3" t="s">
        <v>5</v>
      </c>
      <c r="E27" s="3" t="s">
        <v>6</v>
      </c>
      <c r="G27" s="5"/>
      <c r="I27" s="5"/>
      <c r="K27" s="5"/>
    </row>
    <row r="28" spans="1:11" x14ac:dyDescent="0.25">
      <c r="A28" s="6" t="s">
        <v>0</v>
      </c>
      <c r="B28" s="6" t="s">
        <v>30</v>
      </c>
      <c r="C28" s="7">
        <v>53.97</v>
      </c>
      <c r="D28" s="7">
        <v>0</v>
      </c>
      <c r="E28" s="7">
        <f>+C28+D28</f>
        <v>53.97</v>
      </c>
      <c r="I28" s="9"/>
    </row>
    <row r="29" spans="1:11" x14ac:dyDescent="0.25">
      <c r="A29" s="6" t="s">
        <v>31</v>
      </c>
      <c r="B29" s="6" t="s">
        <v>32</v>
      </c>
      <c r="C29" s="7">
        <v>170</v>
      </c>
      <c r="D29" s="7">
        <v>0</v>
      </c>
      <c r="E29" s="7">
        <f>+C29+D29</f>
        <v>170</v>
      </c>
      <c r="H29" s="9"/>
    </row>
    <row r="30" spans="1:11" x14ac:dyDescent="0.25">
      <c r="A30" s="3"/>
    </row>
    <row r="31" spans="1:11" x14ac:dyDescent="0.25">
      <c r="A31" s="5"/>
      <c r="C31" s="2" t="s">
        <v>10</v>
      </c>
      <c r="E31" s="10">
        <f>+E28+E29</f>
        <v>223.97</v>
      </c>
    </row>
    <row r="32" spans="1:11" x14ac:dyDescent="0.25">
      <c r="A32" s="5"/>
    </row>
    <row r="33" spans="1:5" x14ac:dyDescent="0.25">
      <c r="A33" s="5" t="s">
        <v>14</v>
      </c>
      <c r="B33" s="12"/>
      <c r="E33" s="10">
        <f>+E25+E31</f>
        <v>2877.61</v>
      </c>
    </row>
    <row r="34" spans="1:5" x14ac:dyDescent="0.25">
      <c r="A34" s="5"/>
    </row>
    <row r="35" spans="1:5" x14ac:dyDescent="0.25">
      <c r="A35" s="5"/>
    </row>
    <row r="36" spans="1:5" x14ac:dyDescent="0.25">
      <c r="A36" s="13"/>
    </row>
    <row r="37" spans="1:5" x14ac:dyDescent="0.25">
      <c r="A37" s="2"/>
    </row>
    <row r="38" spans="1:5" x14ac:dyDescent="0.25">
      <c r="A38" s="2"/>
    </row>
    <row r="39" spans="1:5" x14ac:dyDescent="0.25">
      <c r="A39" s="2" t="s">
        <v>15</v>
      </c>
      <c r="C39" s="2" t="s">
        <v>16</v>
      </c>
    </row>
    <row r="40" spans="1:5" x14ac:dyDescent="0.25">
      <c r="A40" s="2" t="s">
        <v>17</v>
      </c>
      <c r="C40" s="2" t="s">
        <v>17</v>
      </c>
      <c r="E40" s="2"/>
    </row>
    <row r="41" spans="1:5" x14ac:dyDescent="0.25">
      <c r="A41" s="2" t="s">
        <v>18</v>
      </c>
      <c r="C41" s="2" t="s">
        <v>19</v>
      </c>
    </row>
    <row r="42" spans="1:5" x14ac:dyDescent="0.25">
      <c r="A42" s="2"/>
    </row>
  </sheetData>
  <pageMargins left="0.70000000000000007" right="0.70000000000000007" top="0.75" bottom="0.75" header="0.30000000000000004" footer="0.3000000000000000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2016-10-21T08:47:53Z</cp:lastPrinted>
  <dcterms:created xsi:type="dcterms:W3CDTF">2016-09-16T08:23:57Z</dcterms:created>
  <dcterms:modified xsi:type="dcterms:W3CDTF">2016-11-08T14:26:18Z</dcterms:modified>
</cp:coreProperties>
</file>